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מסלול כללי גדול" sheetId="1" r:id="rId1"/>
  </sheets>
  <definedNames>
    <definedName name="_xlnm.Print_Area" localSheetId="0">'מסלול כללי גדול'!$A$1:$H$30</definedName>
  </definedNames>
  <calcPr fullCalcOnLoad="1"/>
</workbook>
</file>

<file path=xl/sharedStrings.xml><?xml version="1.0" encoding="utf-8"?>
<sst xmlns="http://schemas.openxmlformats.org/spreadsheetml/2006/main" count="38" uniqueCount="37">
  <si>
    <t>אפיק השקעה</t>
  </si>
  <si>
    <t>שיעור חשיפה רצוי לשנת 2010</t>
  </si>
  <si>
    <t>מדד ייחוס</t>
  </si>
  <si>
    <t>מניות בארץ</t>
  </si>
  <si>
    <t>מניות בחול</t>
  </si>
  <si>
    <t>נדל"ן</t>
  </si>
  <si>
    <t>אחר</t>
  </si>
  <si>
    <t>סה"כ</t>
  </si>
  <si>
    <t>חשיפה למט"ח</t>
  </si>
  <si>
    <t>אג"ח ממשלתי שקלי</t>
  </si>
  <si>
    <t>אג"ח ממשלתי צמוד</t>
  </si>
  <si>
    <t>אג"ח קונצרני שקלי</t>
  </si>
  <si>
    <t>אג"ח קונצרני מט"ח</t>
  </si>
  <si>
    <t>לכל כיוון טווח סטייה</t>
  </si>
  <si>
    <t>סה"כ מניות</t>
  </si>
  <si>
    <t>סה"כ אג"ח ממשלתי</t>
  </si>
  <si>
    <t>סה"כ אג"ח קונצרני</t>
  </si>
  <si>
    <t>עו"ש</t>
  </si>
  <si>
    <t>גבולות חשיפות לכל כיוון</t>
  </si>
  <si>
    <t>אג"ח קונצרני צמוד (סחיר+לא סחיר)</t>
  </si>
  <si>
    <t>קופ"ג שובל - מיקרוביולוגיים</t>
  </si>
  <si>
    <t xml:space="preserve">מניות בארץ - ת"א 100 - 80%       מניות בחו"ל  - MSCI - 20%    </t>
  </si>
  <si>
    <t>ממשלתי צמוד 2-5 - 40%     ממשלתי שקלי 2-5 -60%</t>
  </si>
  <si>
    <t>בין 0% - 8%</t>
  </si>
  <si>
    <t>בין 0% - 10%</t>
  </si>
  <si>
    <t xml:space="preserve"> מדד אג"ח מדד קונצרני - 85%     מדד אג"ח לא צמוד - 5%          מדד אג"ח מטח קונצרני - 10%</t>
  </si>
  <si>
    <t>בין 0% - 12%</t>
  </si>
  <si>
    <t xml:space="preserve"> </t>
  </si>
  <si>
    <t>7%-19%</t>
  </si>
  <si>
    <t>0%-8%</t>
  </si>
  <si>
    <t>10%-20%</t>
  </si>
  <si>
    <t>בין 16% - 28%</t>
  </si>
  <si>
    <t>20%-30%</t>
  </si>
  <si>
    <t>בין 30% - 40%</t>
  </si>
  <si>
    <t>בין 32% - 44%</t>
  </si>
  <si>
    <t>בין 36% - 48%</t>
  </si>
  <si>
    <t>שיעור חשיפה ליום 16/09/2010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</si>
</sst>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9" fontId="2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9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3" borderId="7" xfId="0" applyFont="1" applyFill="1" applyBorder="1" applyAlignment="1">
      <alignment horizontal="center" wrapText="1"/>
    </xf>
    <xf numFmtId="10" fontId="0" fillId="0" borderId="22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10" fontId="2" fillId="2" borderId="24" xfId="0" applyNumberFormat="1" applyFont="1" applyFill="1" applyBorder="1" applyAlignment="1">
      <alignment horizontal="center"/>
    </xf>
    <xf numFmtId="10" fontId="2" fillId="2" borderId="25" xfId="0" applyNumberFormat="1" applyFont="1" applyFill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 wrapText="1"/>
    </xf>
    <xf numFmtId="10" fontId="0" fillId="0" borderId="26" xfId="0" applyNumberFormat="1" applyFont="1" applyBorder="1" applyAlignment="1">
      <alignment horizontal="center"/>
    </xf>
    <xf numFmtId="9" fontId="2" fillId="2" borderId="9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9" fontId="0" fillId="0" borderId="27" xfId="0" applyNumberFormat="1" applyFon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rightToLeft="1" tabSelected="1" view="pageBreakPreview" zoomScale="115" zoomScaleSheetLayoutView="115" workbookViewId="0" topLeftCell="B1">
      <selection activeCell="B27" sqref="B27"/>
    </sheetView>
  </sheetViews>
  <sheetFormatPr defaultColWidth="9.140625" defaultRowHeight="12.75"/>
  <cols>
    <col min="1" max="1" width="0" style="30" hidden="1" customWidth="1"/>
    <col min="2" max="2" width="38.00390625" style="30" customWidth="1"/>
    <col min="3" max="3" width="12.28125" style="30" customWidth="1"/>
    <col min="4" max="4" width="13.8515625" style="30" customWidth="1"/>
    <col min="5" max="5" width="12.28125" style="30" hidden="1" customWidth="1"/>
    <col min="6" max="6" width="10.28125" style="30" customWidth="1"/>
    <col min="7" max="7" width="25.28125" style="30" customWidth="1"/>
    <col min="8" max="16384" width="9.140625" style="30" customWidth="1"/>
  </cols>
  <sheetData>
    <row r="1" s="7" customFormat="1" ht="13.5" thickBot="1"/>
    <row r="2" spans="2:7" s="7" customFormat="1" ht="12.75" customHeight="1">
      <c r="B2" s="59" t="s">
        <v>20</v>
      </c>
      <c r="C2" s="60"/>
      <c r="D2" s="60"/>
      <c r="E2" s="61"/>
      <c r="F2" s="61"/>
      <c r="G2" s="62"/>
    </row>
    <row r="3" spans="2:7" s="7" customFormat="1" ht="13.5" customHeight="1" thickBot="1">
      <c r="B3" s="63"/>
      <c r="C3" s="64"/>
      <c r="D3" s="64"/>
      <c r="E3" s="65"/>
      <c r="F3" s="65"/>
      <c r="G3" s="66"/>
    </row>
    <row r="4" s="7" customFormat="1" ht="13.5" thickBot="1"/>
    <row r="5" spans="2:7" s="13" customFormat="1" ht="36.75" customHeight="1" thickBot="1">
      <c r="B5" s="8" t="s">
        <v>0</v>
      </c>
      <c r="C5" s="31" t="s">
        <v>36</v>
      </c>
      <c r="D5" s="9" t="s">
        <v>1</v>
      </c>
      <c r="E5" s="10" t="s">
        <v>13</v>
      </c>
      <c r="F5" s="11" t="s">
        <v>18</v>
      </c>
      <c r="G5" s="12" t="s">
        <v>2</v>
      </c>
    </row>
    <row r="6" spans="2:7" s="13" customFormat="1" ht="13.5" customHeight="1" thickBot="1">
      <c r="B6" s="14" t="s">
        <v>3</v>
      </c>
      <c r="C6" s="32">
        <v>0.1798</v>
      </c>
      <c r="D6" s="40" t="s">
        <v>28</v>
      </c>
      <c r="E6" s="51">
        <v>0.06</v>
      </c>
      <c r="F6" s="52">
        <v>0.06</v>
      </c>
      <c r="G6" s="54" t="s">
        <v>21</v>
      </c>
    </row>
    <row r="7" spans="2:7" s="13" customFormat="1" ht="12.75">
      <c r="B7" s="15" t="s">
        <v>4</v>
      </c>
      <c r="C7" s="33">
        <v>0.0433</v>
      </c>
      <c r="D7" s="40" t="s">
        <v>29</v>
      </c>
      <c r="E7" s="50"/>
      <c r="F7" s="53"/>
      <c r="G7" s="55"/>
    </row>
    <row r="8" spans="2:7" s="13" customFormat="1" ht="13.5" thickBot="1">
      <c r="B8" s="4" t="s">
        <v>14</v>
      </c>
      <c r="C8" s="34">
        <f>C6+C7</f>
        <v>0.2231</v>
      </c>
      <c r="D8" s="6" t="s">
        <v>31</v>
      </c>
      <c r="E8" s="57"/>
      <c r="F8" s="58"/>
      <c r="G8" s="56"/>
    </row>
    <row r="9" spans="2:7" s="13" customFormat="1" ht="13.5" customHeight="1" thickBot="1">
      <c r="B9" s="14" t="s">
        <v>9</v>
      </c>
      <c r="C9" s="32">
        <v>0.2538</v>
      </c>
      <c r="D9" s="40" t="s">
        <v>32</v>
      </c>
      <c r="E9" s="51">
        <v>0.05</v>
      </c>
      <c r="F9" s="52">
        <v>0.05</v>
      </c>
      <c r="G9" s="54" t="s">
        <v>22</v>
      </c>
    </row>
    <row r="10" spans="2:7" s="13" customFormat="1" ht="12.75">
      <c r="B10" s="15" t="s">
        <v>10</v>
      </c>
      <c r="C10" s="33">
        <v>0.1042</v>
      </c>
      <c r="D10" s="40" t="s">
        <v>30</v>
      </c>
      <c r="E10" s="50"/>
      <c r="F10" s="53"/>
      <c r="G10" s="55"/>
    </row>
    <row r="11" spans="2:7" s="13" customFormat="1" ht="13.5" thickBot="1">
      <c r="B11" s="4" t="s">
        <v>15</v>
      </c>
      <c r="C11" s="34">
        <f>C10+C9</f>
        <v>0.35800000000000004</v>
      </c>
      <c r="D11" s="6" t="s">
        <v>33</v>
      </c>
      <c r="E11" s="57"/>
      <c r="F11" s="58"/>
      <c r="G11" s="56"/>
    </row>
    <row r="12" spans="2:7" s="13" customFormat="1" ht="12.75" customHeight="1">
      <c r="B12" s="14" t="s">
        <v>19</v>
      </c>
      <c r="C12" s="32">
        <v>0.3451</v>
      </c>
      <c r="D12" s="40" t="s">
        <v>34</v>
      </c>
      <c r="E12" s="51">
        <v>0.06</v>
      </c>
      <c r="F12" s="52">
        <v>0.06</v>
      </c>
      <c r="G12" s="49" t="s">
        <v>25</v>
      </c>
    </row>
    <row r="13" spans="2:7" s="13" customFormat="1" ht="12.75">
      <c r="B13" s="15" t="s">
        <v>11</v>
      </c>
      <c r="C13" s="33">
        <v>0.0162</v>
      </c>
      <c r="D13" s="41" t="s">
        <v>23</v>
      </c>
      <c r="E13" s="50"/>
      <c r="F13" s="53"/>
      <c r="G13" s="50"/>
    </row>
    <row r="14" spans="2:7" s="13" customFormat="1" ht="13.5" thickBot="1">
      <c r="B14" s="15" t="s">
        <v>12</v>
      </c>
      <c r="C14" s="33">
        <v>0.0551</v>
      </c>
      <c r="D14" s="41" t="s">
        <v>24</v>
      </c>
      <c r="E14" s="50"/>
      <c r="F14" s="53"/>
      <c r="G14" s="50"/>
    </row>
    <row r="15" spans="2:7" s="13" customFormat="1" ht="13.5" thickBot="1">
      <c r="B15" s="5" t="s">
        <v>16</v>
      </c>
      <c r="C15" s="35">
        <f>C14+C13+C12</f>
        <v>0.4164</v>
      </c>
      <c r="D15" s="47" t="s">
        <v>35</v>
      </c>
      <c r="E15" s="50"/>
      <c r="F15" s="53"/>
      <c r="G15" s="50"/>
    </row>
    <row r="16" spans="2:7" s="13" customFormat="1" ht="12.75">
      <c r="B16" s="16" t="s">
        <v>5</v>
      </c>
      <c r="C16" s="36">
        <v>0</v>
      </c>
      <c r="D16" s="46">
        <v>0</v>
      </c>
      <c r="E16" s="17">
        <v>0.05</v>
      </c>
      <c r="F16" s="43">
        <v>0.05</v>
      </c>
      <c r="G16" s="18"/>
    </row>
    <row r="17" spans="2:7" s="13" customFormat="1" ht="12.75">
      <c r="B17" s="19" t="s">
        <v>6</v>
      </c>
      <c r="C17" s="37">
        <v>0</v>
      </c>
      <c r="D17" s="46">
        <v>0</v>
      </c>
      <c r="E17" s="20">
        <v>0.05</v>
      </c>
      <c r="F17" s="44">
        <v>0.05</v>
      </c>
      <c r="G17" s="21"/>
    </row>
    <row r="18" spans="2:7" s="13" customFormat="1" ht="13.5" thickBot="1">
      <c r="B18" s="22" t="s">
        <v>8</v>
      </c>
      <c r="C18" s="38">
        <f>C7+C14</f>
        <v>0.0984</v>
      </c>
      <c r="D18" s="42" t="s">
        <v>26</v>
      </c>
      <c r="E18" s="23">
        <v>0.06</v>
      </c>
      <c r="F18" s="45">
        <v>0.06</v>
      </c>
      <c r="G18" s="24"/>
    </row>
    <row r="19" spans="2:7" s="13" customFormat="1" ht="13.5" thickBot="1">
      <c r="B19" s="25" t="s">
        <v>17</v>
      </c>
      <c r="C19" s="39">
        <v>0.0024</v>
      </c>
      <c r="D19" s="42" t="s">
        <v>24</v>
      </c>
      <c r="E19" s="26"/>
      <c r="F19" s="43">
        <v>0.05</v>
      </c>
      <c r="G19" s="27"/>
    </row>
    <row r="20" spans="2:7" s="13" customFormat="1" ht="13.5" thickBot="1">
      <c r="B20" s="2" t="s">
        <v>7</v>
      </c>
      <c r="C20" s="48">
        <f>C15+C11+C8+C19+C17</f>
        <v>0.9998999999999999</v>
      </c>
      <c r="D20" s="3"/>
      <c r="E20" s="28"/>
      <c r="F20" s="1"/>
      <c r="G20" s="1"/>
    </row>
    <row r="21" spans="3:5" s="13" customFormat="1" ht="12.75">
      <c r="C21" s="29"/>
      <c r="E21" s="29"/>
    </row>
    <row r="30" ht="12.75">
      <c r="B30" s="30" t="s">
        <v>27</v>
      </c>
    </row>
  </sheetData>
  <mergeCells count="10">
    <mergeCell ref="B2:G3"/>
    <mergeCell ref="E6:E8"/>
    <mergeCell ref="F6:F8"/>
    <mergeCell ref="G12:G15"/>
    <mergeCell ref="E12:E15"/>
    <mergeCell ref="F12:F15"/>
    <mergeCell ref="G6:G8"/>
    <mergeCell ref="E9:E11"/>
    <mergeCell ref="F9:F11"/>
    <mergeCell ref="G9:G11"/>
  </mergeCells>
  <printOptions/>
  <pageMargins left="0.75" right="0.75" top="0.17" bottom="0.16" header="0.37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moshe assis</cp:lastModifiedBy>
  <cp:lastPrinted>2010-05-25T08:10:22Z</cp:lastPrinted>
  <dcterms:created xsi:type="dcterms:W3CDTF">2009-10-18T13:10:56Z</dcterms:created>
  <dcterms:modified xsi:type="dcterms:W3CDTF">2010-09-20T17:01:23Z</dcterms:modified>
  <cp:category/>
  <cp:version/>
  <cp:contentType/>
  <cp:contentStatus/>
</cp:coreProperties>
</file>